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80" windowHeight="7815"/>
  </bookViews>
  <sheets>
    <sheet name="Feuil1" sheetId="1" r:id="rId1"/>
    <sheet name="Feuil2" sheetId="2" r:id="rId2"/>
    <sheet name="Feuil3" sheetId="3" r:id="rId3"/>
  </sheets>
  <calcPr calcId="125725" iterate="1" iterateCount="1"/>
</workbook>
</file>

<file path=xl/calcChain.xml><?xml version="1.0" encoding="utf-8"?>
<calcChain xmlns="http://schemas.openxmlformats.org/spreadsheetml/2006/main">
  <c r="E26" i="1"/>
  <c r="E53"/>
  <c r="D53"/>
</calcChain>
</file>

<file path=xl/sharedStrings.xml><?xml version="1.0" encoding="utf-8"?>
<sst xmlns="http://schemas.openxmlformats.org/spreadsheetml/2006/main" count="131" uniqueCount="74">
  <si>
    <t>Thibeault ltée</t>
  </si>
  <si>
    <t>Balance de vérification</t>
  </si>
  <si>
    <r>
      <t>N</t>
    </r>
    <r>
      <rPr>
        <b/>
        <vertAlign val="superscript"/>
        <sz val="10"/>
        <rFont val="Arial"/>
        <family val="2"/>
      </rPr>
      <t>o</t>
    </r>
  </si>
  <si>
    <t>Compte</t>
  </si>
  <si>
    <t>Régularisation</t>
  </si>
  <si>
    <t>Balance régularisée</t>
  </si>
  <si>
    <t>État des résultats</t>
  </si>
  <si>
    <t>Bilan</t>
  </si>
  <si>
    <t>DT</t>
  </si>
  <si>
    <t>CT</t>
  </si>
  <si>
    <t>Banque (opérations)</t>
  </si>
  <si>
    <t>Encaisse</t>
  </si>
  <si>
    <t>Petite caisse</t>
  </si>
  <si>
    <t>Comptes clients</t>
  </si>
  <si>
    <t>Stock de marchandises</t>
  </si>
  <si>
    <t>TPS sur achats</t>
  </si>
  <si>
    <t>TVQ sur achats</t>
  </si>
  <si>
    <t>Fournitures (Bureau - Magasin)</t>
  </si>
  <si>
    <t>Pièces et fournitures (Atelier)</t>
  </si>
  <si>
    <t>Assurances payées d'avance</t>
  </si>
  <si>
    <t>Équipement magasin</t>
  </si>
  <si>
    <t>Équipement de bureau</t>
  </si>
  <si>
    <t>Équipement d'atelier</t>
  </si>
  <si>
    <t>Immeuble</t>
  </si>
  <si>
    <t>Terrain</t>
  </si>
  <si>
    <t>Emprunt court terme</t>
  </si>
  <si>
    <t>Comptes fournisseurs</t>
  </si>
  <si>
    <t>TPS sur ventes</t>
  </si>
  <si>
    <t>TVQ sur ventes</t>
  </si>
  <si>
    <t>Dû à Raymond Lemarbre</t>
  </si>
  <si>
    <t>Hypothèque à payer</t>
  </si>
  <si>
    <t>Capital actions</t>
  </si>
  <si>
    <t>Bénéfices non répartis</t>
  </si>
  <si>
    <t>Dividendes</t>
  </si>
  <si>
    <t>Revenus de réparation</t>
  </si>
  <si>
    <t>Ventes</t>
  </si>
  <si>
    <t>Escomptes sur ventes</t>
  </si>
  <si>
    <t>R/R sur ventes</t>
  </si>
  <si>
    <t>Transport sur ventes</t>
  </si>
  <si>
    <t>Stock de marchandises début</t>
  </si>
  <si>
    <t>Achats</t>
  </si>
  <si>
    <t>Fret à l'achat</t>
  </si>
  <si>
    <t>Escomptes sur achats</t>
  </si>
  <si>
    <t>R/R sur achats</t>
  </si>
  <si>
    <t>Stock de marchandises fin</t>
  </si>
  <si>
    <t>Frais de salaire</t>
  </si>
  <si>
    <t>Frais de téléphone</t>
  </si>
  <si>
    <t>Frais de publicité</t>
  </si>
  <si>
    <t>Frais d'électricité</t>
  </si>
  <si>
    <t>Frais d'assurances</t>
  </si>
  <si>
    <t>Frais de taxes</t>
  </si>
  <si>
    <t>Frais de bureau</t>
  </si>
  <si>
    <t>Frais entretien immeuble</t>
  </si>
  <si>
    <t>Frais entretien véhicules</t>
  </si>
  <si>
    <t>Frais essence</t>
  </si>
  <si>
    <t>Intérêts débiteurs</t>
  </si>
  <si>
    <t>Revenus</t>
  </si>
  <si>
    <t>Total des revenus</t>
  </si>
  <si>
    <t>Coût des marchandises vendues</t>
  </si>
  <si>
    <t>Stock de marchandises au début</t>
  </si>
  <si>
    <t>Coût total des achats</t>
  </si>
  <si>
    <t>Valeur totale des mses. dispo. À la vente</t>
  </si>
  <si>
    <t>Total coût des marchandises vendues</t>
  </si>
  <si>
    <t>Bénéfice brut</t>
  </si>
  <si>
    <t>Frais d'exploitation</t>
  </si>
  <si>
    <t>Total des frais d'exploitation</t>
  </si>
  <si>
    <t>Bénéfice net</t>
  </si>
  <si>
    <t>Nom de l'entreprise</t>
  </si>
  <si>
    <t>Titre de l'état</t>
  </si>
  <si>
    <t>Date de l'état</t>
  </si>
  <si>
    <t>XXX.XX</t>
  </si>
  <si>
    <t>Total</t>
  </si>
  <si>
    <t>Chiffrier</t>
  </si>
  <si>
    <t>Du  01 janvier au 31 janvier 20XX</t>
  </si>
</sst>
</file>

<file path=xl/styles.xml><?xml version="1.0" encoding="utf-8"?>
<styleSheet xmlns="http://schemas.openxmlformats.org/spreadsheetml/2006/main">
  <numFmts count="1">
    <numFmt numFmtId="164" formatCode="#,##0.00__"/>
  </numFmts>
  <fonts count="7">
    <font>
      <sz val="10"/>
      <name val="Arial"/>
    </font>
    <font>
      <b/>
      <sz val="10"/>
      <name val="MS Sans Serif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Continuous"/>
    </xf>
    <xf numFmtId="4" fontId="0" fillId="0" borderId="2" xfId="0" applyNumberFormat="1" applyBorder="1" applyAlignment="1">
      <alignment horizontal="centerContinuous"/>
    </xf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4" fontId="5" fillId="0" borderId="11" xfId="0" applyNumberFormat="1" applyFont="1" applyBorder="1" applyAlignment="1">
      <alignment horizontal="right" wrapText="1"/>
    </xf>
    <xf numFmtId="4" fontId="5" fillId="0" borderId="13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4" fontId="5" fillId="0" borderId="14" xfId="0" applyNumberFormat="1" applyFont="1" applyBorder="1" applyAlignment="1">
      <alignment horizontal="right" wrapText="1"/>
    </xf>
    <xf numFmtId="4" fontId="5" fillId="0" borderId="16" xfId="0" applyNumberFormat="1" applyFont="1" applyBorder="1" applyAlignment="1">
      <alignment horizontal="right" wrapText="1"/>
    </xf>
    <xf numFmtId="4" fontId="5" fillId="0" borderId="17" xfId="0" applyNumberFormat="1" applyFont="1" applyBorder="1" applyAlignment="1">
      <alignment horizontal="right" wrapText="1"/>
    </xf>
    <xf numFmtId="4" fontId="5" fillId="0" borderId="18" xfId="0" applyNumberFormat="1" applyFont="1" applyBorder="1" applyAlignment="1">
      <alignment horizontal="right" wrapText="1"/>
    </xf>
    <xf numFmtId="0" fontId="4" fillId="0" borderId="19" xfId="0" applyFont="1" applyBorder="1" applyAlignment="1">
      <alignment wrapText="1"/>
    </xf>
    <xf numFmtId="4" fontId="5" fillId="0" borderId="20" xfId="0" applyNumberFormat="1" applyFont="1" applyBorder="1" applyAlignment="1">
      <alignment wrapText="1"/>
    </xf>
    <xf numFmtId="4" fontId="5" fillId="0" borderId="21" xfId="0" applyNumberFormat="1" applyFont="1" applyBorder="1" applyAlignment="1">
      <alignment wrapText="1"/>
    </xf>
    <xf numFmtId="4" fontId="5" fillId="0" borderId="11" xfId="0" applyNumberFormat="1" applyFont="1" applyBorder="1" applyAlignment="1">
      <alignment wrapText="1"/>
    </xf>
    <xf numFmtId="4" fontId="5" fillId="0" borderId="13" xfId="0" applyNumberFormat="1" applyFont="1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12" xfId="0" applyBorder="1"/>
    <xf numFmtId="4" fontId="0" fillId="0" borderId="11" xfId="0" applyNumberFormat="1" applyBorder="1"/>
    <xf numFmtId="4" fontId="0" fillId="0" borderId="13" xfId="0" applyNumberFormat="1" applyBorder="1"/>
    <xf numFmtId="0" fontId="0" fillId="0" borderId="11" xfId="0" applyBorder="1"/>
    <xf numFmtId="0" fontId="0" fillId="0" borderId="13" xfId="0" applyBorder="1"/>
    <xf numFmtId="164" fontId="0" fillId="0" borderId="22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14" xfId="0" applyBorder="1" applyAlignment="1">
      <alignment horizontal="left"/>
    </xf>
    <xf numFmtId="0" fontId="6" fillId="0" borderId="15" xfId="0" applyFont="1" applyBorder="1"/>
    <xf numFmtId="4" fontId="6" fillId="0" borderId="14" xfId="0" applyNumberFormat="1" applyFont="1" applyBorder="1"/>
    <xf numFmtId="4" fontId="6" fillId="0" borderId="16" xfId="0" applyNumberFormat="1" applyFont="1" applyBorder="1"/>
    <xf numFmtId="0" fontId="6" fillId="0" borderId="14" xfId="0" applyFont="1" applyBorder="1"/>
    <xf numFmtId="0" fontId="0" fillId="0" borderId="16" xfId="0" applyBorder="1"/>
    <xf numFmtId="0" fontId="0" fillId="0" borderId="14" xfId="0" applyBorder="1"/>
    <xf numFmtId="164" fontId="2" fillId="0" borderId="20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0" fontId="2" fillId="0" borderId="14" xfId="0" applyFont="1" applyBorder="1" applyAlignment="1">
      <alignment horizontal="left"/>
    </xf>
    <xf numFmtId="0" fontId="0" fillId="0" borderId="15" xfId="0" applyBorder="1"/>
    <xf numFmtId="4" fontId="0" fillId="0" borderId="14" xfId="0" applyNumberFormat="1" applyBorder="1"/>
    <xf numFmtId="4" fontId="0" fillId="0" borderId="16" xfId="0" applyNumberFormat="1" applyBorder="1"/>
    <xf numFmtId="0" fontId="0" fillId="0" borderId="22" xfId="0" applyBorder="1" applyAlignment="1">
      <alignment horizontal="left" indent="1"/>
    </xf>
    <xf numFmtId="0" fontId="0" fillId="0" borderId="24" xfId="0" applyBorder="1"/>
    <xf numFmtId="4" fontId="0" fillId="0" borderId="22" xfId="0" applyNumberFormat="1" applyBorder="1"/>
    <xf numFmtId="4" fontId="0" fillId="0" borderId="23" xfId="0" applyNumberForma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 indent="1"/>
    </xf>
    <xf numFmtId="4" fontId="0" fillId="0" borderId="0" xfId="0" applyNumberForma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4" fontId="0" fillId="0" borderId="0" xfId="0" applyNumberFormat="1" applyAlignment="1">
      <alignment horizontal="right"/>
    </xf>
    <xf numFmtId="4" fontId="0" fillId="0" borderId="0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25" xfId="0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2" borderId="14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wrapText="1"/>
    </xf>
    <xf numFmtId="4" fontId="5" fillId="2" borderId="14" xfId="0" applyNumberFormat="1" applyFont="1" applyFill="1" applyBorder="1" applyAlignment="1">
      <alignment horizontal="right" wrapText="1"/>
    </xf>
    <xf numFmtId="4" fontId="5" fillId="2" borderId="16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T118"/>
  <sheetViews>
    <sheetView showGridLines="0" showZeros="0" tabSelected="1" zoomScale="80" zoomScaleNormal="80" workbookViewId="0">
      <selection activeCell="H25" sqref="H25"/>
    </sheetView>
  </sheetViews>
  <sheetFormatPr baseColWidth="10" defaultRowHeight="12.75"/>
  <cols>
    <col min="1" max="1" width="2.85546875" customWidth="1"/>
    <col min="2" max="2" width="11.42578125" style="60"/>
    <col min="3" max="3" width="32.5703125" bestFit="1" customWidth="1"/>
    <col min="4" max="5" width="11.85546875" style="59" customWidth="1"/>
    <col min="6" max="9" width="11.28515625" customWidth="1"/>
    <col min="10" max="13" width="12.85546875" customWidth="1"/>
    <col min="15" max="15" width="34.5703125" customWidth="1"/>
    <col min="16" max="16" width="10" style="59" customWidth="1"/>
    <col min="17" max="17" width="1" style="59" customWidth="1"/>
    <col min="18" max="18" width="11.42578125" style="66"/>
    <col min="19" max="19" width="1.5703125" style="66" customWidth="1"/>
    <col min="20" max="20" width="9.7109375" style="69" customWidth="1"/>
  </cols>
  <sheetData>
    <row r="1" spans="2:20"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2:20">
      <c r="B2" s="76" t="s">
        <v>72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2:20">
      <c r="B3" s="76" t="s">
        <v>73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</row>
    <row r="4" spans="2:20">
      <c r="B4" s="1"/>
      <c r="C4" s="2"/>
      <c r="D4" s="3"/>
      <c r="E4" s="3"/>
      <c r="F4" s="4"/>
      <c r="G4" s="4"/>
      <c r="H4" s="4"/>
      <c r="I4" s="4"/>
      <c r="J4" s="4"/>
      <c r="K4" s="4"/>
      <c r="L4" s="4"/>
      <c r="M4" s="5"/>
      <c r="O4" s="81" t="s">
        <v>67</v>
      </c>
      <c r="P4" s="81"/>
      <c r="Q4" s="81"/>
      <c r="R4" s="81"/>
      <c r="S4" s="81"/>
      <c r="T4" s="81"/>
    </row>
    <row r="5" spans="2:20" ht="14.25">
      <c r="B5" s="6" t="s">
        <v>2</v>
      </c>
      <c r="C5" s="7" t="s">
        <v>3</v>
      </c>
      <c r="D5" s="79" t="s">
        <v>1</v>
      </c>
      <c r="E5" s="80"/>
      <c r="F5" s="79" t="s">
        <v>4</v>
      </c>
      <c r="G5" s="80"/>
      <c r="H5" s="79" t="s">
        <v>5</v>
      </c>
      <c r="I5" s="80"/>
      <c r="J5" s="79" t="s">
        <v>6</v>
      </c>
      <c r="K5" s="80"/>
      <c r="L5" s="79" t="s">
        <v>7</v>
      </c>
      <c r="M5" s="80"/>
      <c r="O5" s="81" t="s">
        <v>68</v>
      </c>
      <c r="P5" s="81"/>
      <c r="Q5" s="81"/>
      <c r="R5" s="81"/>
      <c r="S5" s="81"/>
      <c r="T5" s="81"/>
    </row>
    <row r="6" spans="2:20">
      <c r="B6" s="8"/>
      <c r="C6" s="9"/>
      <c r="D6" s="10" t="s">
        <v>8</v>
      </c>
      <c r="E6" s="11" t="s">
        <v>9</v>
      </c>
      <c r="F6" s="10" t="s">
        <v>8</v>
      </c>
      <c r="G6" s="11" t="s">
        <v>9</v>
      </c>
      <c r="H6" s="10" t="s">
        <v>8</v>
      </c>
      <c r="I6" s="11" t="s">
        <v>9</v>
      </c>
      <c r="J6" s="10" t="s">
        <v>8</v>
      </c>
      <c r="K6" s="11" t="s">
        <v>9</v>
      </c>
      <c r="L6" s="10" t="s">
        <v>8</v>
      </c>
      <c r="M6" s="11" t="s">
        <v>9</v>
      </c>
      <c r="O6" s="82" t="s">
        <v>69</v>
      </c>
      <c r="P6" s="82"/>
      <c r="Q6" s="82"/>
      <c r="R6" s="82"/>
      <c r="S6" s="82"/>
      <c r="T6" s="82"/>
    </row>
    <row r="7" spans="2:20">
      <c r="B7" s="12">
        <v>1010</v>
      </c>
      <c r="C7" s="13" t="s">
        <v>10</v>
      </c>
      <c r="D7" s="72">
        <v>25256.36</v>
      </c>
      <c r="E7" s="14"/>
      <c r="F7" s="15"/>
      <c r="G7" s="14"/>
      <c r="H7" s="15"/>
      <c r="I7" s="14"/>
      <c r="J7" s="15"/>
      <c r="K7" s="14"/>
      <c r="L7" s="15"/>
      <c r="M7" s="14"/>
    </row>
    <row r="8" spans="2:20">
      <c r="B8" s="16">
        <v>1015</v>
      </c>
      <c r="C8" s="17" t="s">
        <v>11</v>
      </c>
      <c r="D8" s="18">
        <v>200</v>
      </c>
      <c r="E8" s="19"/>
      <c r="F8" s="18"/>
      <c r="G8" s="19"/>
      <c r="H8" s="18"/>
      <c r="I8" s="19"/>
      <c r="J8" s="18"/>
      <c r="K8" s="19"/>
      <c r="L8" s="18"/>
      <c r="M8" s="19"/>
      <c r="O8" s="61" t="s">
        <v>56</v>
      </c>
    </row>
    <row r="9" spans="2:20">
      <c r="B9" s="20">
        <v>1025</v>
      </c>
      <c r="C9" s="21" t="s">
        <v>12</v>
      </c>
      <c r="D9" s="22">
        <v>200</v>
      </c>
      <c r="E9" s="23"/>
      <c r="F9" s="22"/>
      <c r="G9" s="23"/>
      <c r="H9" s="22"/>
      <c r="I9" s="23"/>
      <c r="J9" s="22"/>
      <c r="K9" s="23"/>
      <c r="L9" s="22"/>
      <c r="M9" s="23"/>
      <c r="O9" s="62" t="s">
        <v>34</v>
      </c>
      <c r="R9" s="66" t="s">
        <v>70</v>
      </c>
    </row>
    <row r="10" spans="2:20">
      <c r="B10" s="20">
        <v>1030</v>
      </c>
      <c r="C10" s="21" t="s">
        <v>13</v>
      </c>
      <c r="D10" s="22">
        <v>11356.25</v>
      </c>
      <c r="E10" s="23"/>
      <c r="F10" s="22"/>
      <c r="G10" s="23"/>
      <c r="H10" s="22"/>
      <c r="I10" s="23"/>
      <c r="J10" s="22"/>
      <c r="K10" s="23"/>
      <c r="L10" s="22"/>
      <c r="M10" s="23"/>
      <c r="O10" s="62" t="s">
        <v>35</v>
      </c>
      <c r="R10" s="66" t="s">
        <v>70</v>
      </c>
    </row>
    <row r="11" spans="2:20">
      <c r="B11" s="20">
        <v>1035</v>
      </c>
      <c r="C11" s="21" t="s">
        <v>15</v>
      </c>
      <c r="D11" s="22">
        <v>879.85</v>
      </c>
      <c r="E11" s="23"/>
      <c r="F11" s="22"/>
      <c r="G11" s="23"/>
      <c r="H11" s="22"/>
      <c r="I11" s="23"/>
      <c r="J11" s="22"/>
      <c r="K11" s="23"/>
      <c r="L11" s="22"/>
      <c r="M11" s="23"/>
      <c r="O11" s="62" t="s">
        <v>36</v>
      </c>
      <c r="P11" s="67" t="s">
        <v>70</v>
      </c>
    </row>
    <row r="12" spans="2:20">
      <c r="B12" s="20">
        <v>1040</v>
      </c>
      <c r="C12" s="21" t="s">
        <v>16</v>
      </c>
      <c r="D12" s="22">
        <v>1008.69</v>
      </c>
      <c r="E12" s="23"/>
      <c r="F12" s="22"/>
      <c r="G12" s="23"/>
      <c r="H12" s="22"/>
      <c r="I12" s="23"/>
      <c r="J12" s="22"/>
      <c r="K12" s="23"/>
      <c r="L12" s="22"/>
      <c r="M12" s="23"/>
      <c r="O12" s="62" t="s">
        <v>37</v>
      </c>
      <c r="P12" s="68" t="s">
        <v>70</v>
      </c>
      <c r="Q12" s="63"/>
      <c r="R12" s="66" t="s">
        <v>71</v>
      </c>
    </row>
    <row r="13" spans="2:20">
      <c r="B13" s="20">
        <v>1045</v>
      </c>
      <c r="C13" s="21" t="s">
        <v>17</v>
      </c>
      <c r="D13" s="22">
        <v>1525</v>
      </c>
      <c r="E13" s="23"/>
      <c r="F13" s="22"/>
      <c r="G13" s="23"/>
      <c r="H13" s="22"/>
      <c r="I13" s="23"/>
      <c r="J13" s="22"/>
      <c r="K13" s="23"/>
      <c r="L13" s="22"/>
      <c r="M13" s="23"/>
      <c r="O13" s="62" t="s">
        <v>38</v>
      </c>
      <c r="R13" s="68" t="s">
        <v>70</v>
      </c>
      <c r="S13" s="67"/>
    </row>
    <row r="14" spans="2:20">
      <c r="B14" s="20">
        <v>1050</v>
      </c>
      <c r="C14" s="21" t="s">
        <v>18</v>
      </c>
      <c r="D14" s="22">
        <v>4528.25</v>
      </c>
      <c r="E14" s="23"/>
      <c r="F14" s="22"/>
      <c r="G14" s="23"/>
      <c r="H14" s="22"/>
      <c r="I14" s="23"/>
      <c r="J14" s="22"/>
      <c r="K14" s="23"/>
      <c r="L14" s="22"/>
      <c r="M14" s="23"/>
      <c r="O14" s="64" t="s">
        <v>57</v>
      </c>
      <c r="T14" s="66" t="s">
        <v>71</v>
      </c>
    </row>
    <row r="15" spans="2:20">
      <c r="B15" s="83">
        <v>1055</v>
      </c>
      <c r="C15" s="84" t="s">
        <v>14</v>
      </c>
      <c r="D15" s="85">
        <v>98830</v>
      </c>
      <c r="E15" s="86"/>
      <c r="F15" s="85"/>
      <c r="G15" s="86"/>
      <c r="H15" s="85"/>
      <c r="I15" s="86"/>
      <c r="J15" s="85"/>
      <c r="K15" s="86"/>
      <c r="L15" s="85"/>
      <c r="M15" s="86"/>
    </row>
    <row r="16" spans="2:20">
      <c r="B16" s="20">
        <v>1060</v>
      </c>
      <c r="C16" s="21" t="s">
        <v>19</v>
      </c>
      <c r="D16" s="22">
        <v>6000</v>
      </c>
      <c r="E16" s="23"/>
      <c r="F16" s="22"/>
      <c r="G16" s="23"/>
      <c r="H16" s="22"/>
      <c r="I16" s="23"/>
      <c r="J16" s="22"/>
      <c r="K16" s="23"/>
      <c r="L16" s="22"/>
      <c r="M16" s="23"/>
      <c r="O16" s="64" t="s">
        <v>58</v>
      </c>
    </row>
    <row r="17" spans="2:20">
      <c r="B17" s="20">
        <v>1510</v>
      </c>
      <c r="C17" s="21" t="s">
        <v>20</v>
      </c>
      <c r="D17" s="22">
        <v>25000</v>
      </c>
      <c r="E17" s="23"/>
      <c r="F17" s="22"/>
      <c r="G17" s="23"/>
      <c r="H17" s="22"/>
      <c r="I17" s="23"/>
      <c r="J17" s="22"/>
      <c r="K17" s="23"/>
      <c r="L17" s="22"/>
      <c r="M17" s="23"/>
      <c r="O17" s="62" t="s">
        <v>59</v>
      </c>
      <c r="R17" s="67" t="s">
        <v>70</v>
      </c>
    </row>
    <row r="18" spans="2:20">
      <c r="B18" s="20">
        <v>1520</v>
      </c>
      <c r="C18" s="21" t="s">
        <v>21</v>
      </c>
      <c r="D18" s="22">
        <v>12000</v>
      </c>
      <c r="E18" s="23"/>
      <c r="F18" s="22"/>
      <c r="G18" s="23"/>
      <c r="H18" s="22"/>
      <c r="I18" s="23"/>
      <c r="J18" s="22"/>
      <c r="K18" s="23"/>
      <c r="L18" s="22"/>
      <c r="M18" s="23"/>
      <c r="O18" s="62" t="s">
        <v>40</v>
      </c>
      <c r="P18" s="67" t="s">
        <v>70</v>
      </c>
    </row>
    <row r="19" spans="2:20">
      <c r="B19" s="20">
        <v>1530</v>
      </c>
      <c r="C19" s="21" t="s">
        <v>22</v>
      </c>
      <c r="D19" s="22">
        <v>50000</v>
      </c>
      <c r="E19" s="23"/>
      <c r="F19" s="22"/>
      <c r="G19" s="23"/>
      <c r="H19" s="22"/>
      <c r="I19" s="23"/>
      <c r="J19" s="22"/>
      <c r="K19" s="23"/>
      <c r="L19" s="22"/>
      <c r="M19" s="23"/>
      <c r="O19" s="62" t="s">
        <v>41</v>
      </c>
      <c r="P19" s="67" t="s">
        <v>70</v>
      </c>
    </row>
    <row r="20" spans="2:20">
      <c r="B20" s="20">
        <v>1540</v>
      </c>
      <c r="C20" s="21" t="s">
        <v>23</v>
      </c>
      <c r="D20" s="22">
        <v>100000</v>
      </c>
      <c r="E20" s="23"/>
      <c r="F20" s="22"/>
      <c r="G20" s="23"/>
      <c r="H20" s="22"/>
      <c r="I20" s="23"/>
      <c r="J20" s="22"/>
      <c r="K20" s="23"/>
      <c r="L20" s="22"/>
      <c r="M20" s="23"/>
      <c r="O20" s="62" t="s">
        <v>42</v>
      </c>
      <c r="P20" s="67" t="s">
        <v>70</v>
      </c>
    </row>
    <row r="21" spans="2:20">
      <c r="B21" s="20">
        <v>1560</v>
      </c>
      <c r="C21" s="21" t="s">
        <v>24</v>
      </c>
      <c r="D21" s="22">
        <v>14000</v>
      </c>
      <c r="E21" s="23"/>
      <c r="F21" s="22"/>
      <c r="G21" s="23"/>
      <c r="H21" s="22"/>
      <c r="I21" s="23"/>
      <c r="J21" s="22"/>
      <c r="K21" s="23"/>
      <c r="L21" s="22"/>
      <c r="M21" s="23"/>
      <c r="O21" s="62" t="s">
        <v>43</v>
      </c>
      <c r="P21" s="68" t="s">
        <v>70</v>
      </c>
    </row>
    <row r="22" spans="2:20">
      <c r="B22" s="20">
        <v>2005</v>
      </c>
      <c r="C22" s="21" t="s">
        <v>25</v>
      </c>
      <c r="D22" s="22"/>
      <c r="E22" s="23">
        <v>12000</v>
      </c>
      <c r="F22" s="22"/>
      <c r="G22" s="23"/>
      <c r="H22" s="22"/>
      <c r="I22" s="23"/>
      <c r="J22" s="22"/>
      <c r="K22" s="23"/>
      <c r="L22" s="22"/>
      <c r="M22" s="23"/>
      <c r="O22" s="62" t="s">
        <v>60</v>
      </c>
      <c r="R22" s="68" t="s">
        <v>71</v>
      </c>
      <c r="S22" s="67"/>
    </row>
    <row r="23" spans="2:20">
      <c r="B23" s="20">
        <v>2010</v>
      </c>
      <c r="C23" s="21" t="s">
        <v>26</v>
      </c>
      <c r="D23" s="22"/>
      <c r="E23" s="23">
        <v>6523.35</v>
      </c>
      <c r="F23" s="22"/>
      <c r="G23" s="23"/>
      <c r="H23" s="22"/>
      <c r="I23" s="23"/>
      <c r="J23" s="22"/>
      <c r="K23" s="23"/>
      <c r="L23" s="22"/>
      <c r="M23" s="23"/>
      <c r="O23" s="62" t="s">
        <v>61</v>
      </c>
      <c r="R23" s="66" t="s">
        <v>71</v>
      </c>
    </row>
    <row r="24" spans="2:20">
      <c r="B24" s="20">
        <v>2020</v>
      </c>
      <c r="C24" s="21" t="s">
        <v>27</v>
      </c>
      <c r="D24" s="22"/>
      <c r="E24" s="23">
        <v>1478.83</v>
      </c>
      <c r="F24" s="22"/>
      <c r="G24" s="23"/>
      <c r="H24" s="22"/>
      <c r="I24" s="23"/>
      <c r="J24" s="22"/>
      <c r="K24" s="23"/>
      <c r="L24" s="22"/>
      <c r="M24" s="23"/>
      <c r="O24" s="62" t="s">
        <v>44</v>
      </c>
      <c r="R24" s="68" t="s">
        <v>70</v>
      </c>
      <c r="S24" s="67"/>
    </row>
    <row r="25" spans="2:20">
      <c r="B25" s="20">
        <v>2025</v>
      </c>
      <c r="C25" s="21" t="s">
        <v>28</v>
      </c>
      <c r="D25" s="22"/>
      <c r="E25" s="23">
        <v>1695.38</v>
      </c>
      <c r="F25" s="22"/>
      <c r="G25" s="23"/>
      <c r="H25" s="22"/>
      <c r="I25" s="23"/>
      <c r="J25" s="22"/>
      <c r="K25" s="23"/>
      <c r="L25" s="22"/>
      <c r="M25" s="23"/>
      <c r="O25" s="64" t="s">
        <v>62</v>
      </c>
      <c r="T25" s="68" t="s">
        <v>71</v>
      </c>
    </row>
    <row r="26" spans="2:20">
      <c r="B26" s="20">
        <v>2100</v>
      </c>
      <c r="C26" s="21" t="s">
        <v>29</v>
      </c>
      <c r="D26" s="22"/>
      <c r="E26" s="23">
        <f>800*19</f>
        <v>15200</v>
      </c>
      <c r="F26" s="22"/>
      <c r="G26" s="23"/>
      <c r="H26" s="22"/>
      <c r="I26" s="23"/>
      <c r="J26" s="22"/>
      <c r="K26" s="23"/>
      <c r="L26" s="22"/>
      <c r="M26" s="23"/>
    </row>
    <row r="27" spans="2:20">
      <c r="B27" s="20">
        <v>2600</v>
      </c>
      <c r="C27" s="21" t="s">
        <v>30</v>
      </c>
      <c r="D27" s="22"/>
      <c r="E27" s="23">
        <v>125636.25</v>
      </c>
      <c r="F27" s="22"/>
      <c r="G27" s="23"/>
      <c r="H27" s="22"/>
      <c r="I27" s="23"/>
      <c r="J27" s="22"/>
      <c r="K27" s="23"/>
      <c r="L27" s="22"/>
      <c r="M27" s="23"/>
      <c r="O27" s="64" t="s">
        <v>63</v>
      </c>
      <c r="T27" s="66" t="s">
        <v>71</v>
      </c>
    </row>
    <row r="28" spans="2:20">
      <c r="B28" s="20">
        <v>3010</v>
      </c>
      <c r="C28" s="21" t="s">
        <v>31</v>
      </c>
      <c r="D28" s="22"/>
      <c r="E28" s="23">
        <v>10000</v>
      </c>
      <c r="F28" s="22"/>
      <c r="G28" s="23"/>
      <c r="H28" s="22"/>
      <c r="I28" s="23"/>
      <c r="J28" s="22"/>
      <c r="K28" s="23"/>
      <c r="L28" s="22"/>
      <c r="M28" s="23"/>
    </row>
    <row r="29" spans="2:20">
      <c r="B29" s="20">
        <v>3015</v>
      </c>
      <c r="C29" s="21" t="s">
        <v>32</v>
      </c>
      <c r="D29" s="22"/>
      <c r="E29" s="23">
        <v>153245.13</v>
      </c>
      <c r="F29" s="22"/>
      <c r="G29" s="23"/>
      <c r="H29" s="22"/>
      <c r="I29" s="23"/>
      <c r="J29" s="22"/>
      <c r="K29" s="23"/>
      <c r="L29" s="22"/>
      <c r="M29" s="23"/>
      <c r="O29" s="64" t="s">
        <v>64</v>
      </c>
    </row>
    <row r="30" spans="2:20">
      <c r="B30" s="20">
        <v>3020</v>
      </c>
      <c r="C30" s="21" t="s">
        <v>33</v>
      </c>
      <c r="D30" s="22">
        <v>2500</v>
      </c>
      <c r="E30" s="23"/>
      <c r="F30" s="22"/>
      <c r="G30" s="23"/>
      <c r="H30" s="22"/>
      <c r="I30" s="23"/>
      <c r="J30" s="22"/>
      <c r="K30" s="23"/>
      <c r="L30" s="22"/>
      <c r="M30" s="23"/>
      <c r="O30" s="62" t="s">
        <v>45</v>
      </c>
      <c r="R30" s="67" t="s">
        <v>70</v>
      </c>
    </row>
    <row r="31" spans="2:20">
      <c r="B31" s="20">
        <v>4005</v>
      </c>
      <c r="C31" s="21" t="s">
        <v>34</v>
      </c>
      <c r="D31" s="22"/>
      <c r="E31" s="23">
        <v>12563</v>
      </c>
      <c r="F31" s="22"/>
      <c r="G31" s="23"/>
      <c r="H31" s="22"/>
      <c r="I31" s="23"/>
      <c r="J31" s="22"/>
      <c r="K31" s="23"/>
      <c r="L31" s="22"/>
      <c r="M31" s="23"/>
      <c r="O31" s="62" t="s">
        <v>46</v>
      </c>
      <c r="R31" s="67" t="s">
        <v>70</v>
      </c>
    </row>
    <row r="32" spans="2:20">
      <c r="B32" s="20">
        <v>4010</v>
      </c>
      <c r="C32" s="21" t="s">
        <v>35</v>
      </c>
      <c r="D32" s="22"/>
      <c r="E32" s="23">
        <v>38563.21</v>
      </c>
      <c r="F32" s="22"/>
      <c r="G32" s="23"/>
      <c r="H32" s="22"/>
      <c r="I32" s="23"/>
      <c r="J32" s="22"/>
      <c r="K32" s="23"/>
      <c r="L32" s="22"/>
      <c r="M32" s="23"/>
      <c r="O32" s="62" t="s">
        <v>47</v>
      </c>
      <c r="R32" s="67" t="s">
        <v>70</v>
      </c>
    </row>
    <row r="33" spans="2:20">
      <c r="B33" s="20">
        <v>4025</v>
      </c>
      <c r="C33" s="21" t="s">
        <v>36</v>
      </c>
      <c r="D33" s="22">
        <v>231.56</v>
      </c>
      <c r="E33" s="23"/>
      <c r="F33" s="22"/>
      <c r="G33" s="23"/>
      <c r="H33" s="22"/>
      <c r="I33" s="23"/>
      <c r="J33" s="22"/>
      <c r="K33" s="23"/>
      <c r="L33" s="22"/>
      <c r="M33" s="23"/>
      <c r="O33" s="62" t="s">
        <v>48</v>
      </c>
      <c r="R33" s="67" t="s">
        <v>70</v>
      </c>
    </row>
    <row r="34" spans="2:20">
      <c r="B34" s="20">
        <v>4030</v>
      </c>
      <c r="C34" s="21" t="s">
        <v>37</v>
      </c>
      <c r="D34" s="22">
        <v>1252.3599999999999</v>
      </c>
      <c r="E34" s="23"/>
      <c r="F34" s="22"/>
      <c r="G34" s="23"/>
      <c r="H34" s="22"/>
      <c r="I34" s="23"/>
      <c r="J34" s="22"/>
      <c r="K34" s="23"/>
      <c r="L34" s="22"/>
      <c r="M34" s="23"/>
      <c r="O34" s="62" t="s">
        <v>49</v>
      </c>
      <c r="R34" s="67" t="s">
        <v>70</v>
      </c>
    </row>
    <row r="35" spans="2:20">
      <c r="B35" s="20">
        <v>4035</v>
      </c>
      <c r="C35" s="21" t="s">
        <v>38</v>
      </c>
      <c r="D35" s="22"/>
      <c r="E35" s="23">
        <v>155</v>
      </c>
      <c r="F35" s="22"/>
      <c r="G35" s="23"/>
      <c r="H35" s="22"/>
      <c r="I35" s="23"/>
      <c r="J35" s="22"/>
      <c r="K35" s="23"/>
      <c r="L35" s="22"/>
      <c r="M35" s="23"/>
      <c r="O35" s="62" t="s">
        <v>50</v>
      </c>
      <c r="R35" s="67" t="s">
        <v>70</v>
      </c>
    </row>
    <row r="36" spans="2:20">
      <c r="B36" s="83">
        <v>5001</v>
      </c>
      <c r="C36" s="84" t="s">
        <v>39</v>
      </c>
      <c r="D36" s="85"/>
      <c r="E36" s="86"/>
      <c r="F36" s="85"/>
      <c r="G36" s="86"/>
      <c r="H36" s="85"/>
      <c r="I36" s="86"/>
      <c r="J36" s="85"/>
      <c r="K36" s="86"/>
      <c r="L36" s="22"/>
      <c r="M36" s="23"/>
      <c r="O36" s="62" t="s">
        <v>51</v>
      </c>
      <c r="R36" s="67" t="s">
        <v>70</v>
      </c>
    </row>
    <row r="37" spans="2:20">
      <c r="B37" s="20">
        <v>5010</v>
      </c>
      <c r="C37" s="21" t="s">
        <v>40</v>
      </c>
      <c r="D37" s="22">
        <v>12569.29</v>
      </c>
      <c r="E37" s="23"/>
      <c r="F37" s="22"/>
      <c r="G37" s="23"/>
      <c r="H37" s="22"/>
      <c r="I37" s="23"/>
      <c r="J37" s="22"/>
      <c r="K37" s="23"/>
      <c r="L37" s="22"/>
      <c r="M37" s="23"/>
      <c r="O37" s="62" t="s">
        <v>52</v>
      </c>
      <c r="R37" s="67" t="s">
        <v>70</v>
      </c>
    </row>
    <row r="38" spans="2:20">
      <c r="B38" s="20">
        <v>5020</v>
      </c>
      <c r="C38" s="21" t="s">
        <v>41</v>
      </c>
      <c r="D38" s="22">
        <v>325.14999999999998</v>
      </c>
      <c r="E38" s="23"/>
      <c r="F38" s="22"/>
      <c r="G38" s="23"/>
      <c r="H38" s="22"/>
      <c r="I38" s="23"/>
      <c r="J38" s="22"/>
      <c r="K38" s="23"/>
      <c r="L38" s="22"/>
      <c r="M38" s="23"/>
      <c r="O38" s="62" t="s">
        <v>53</v>
      </c>
      <c r="R38" s="67" t="s">
        <v>70</v>
      </c>
    </row>
    <row r="39" spans="2:20">
      <c r="B39" s="20">
        <v>5030</v>
      </c>
      <c r="C39" s="21" t="s">
        <v>42</v>
      </c>
      <c r="D39" s="22"/>
      <c r="E39" s="23">
        <v>145</v>
      </c>
      <c r="F39" s="22"/>
      <c r="G39" s="23"/>
      <c r="H39" s="22"/>
      <c r="I39" s="23"/>
      <c r="J39" s="22"/>
      <c r="K39" s="23"/>
      <c r="L39" s="22"/>
      <c r="M39" s="23"/>
      <c r="O39" s="62" t="s">
        <v>54</v>
      </c>
      <c r="R39" s="67" t="s">
        <v>70</v>
      </c>
    </row>
    <row r="40" spans="2:20">
      <c r="B40" s="20">
        <v>5040</v>
      </c>
      <c r="C40" s="21" t="s">
        <v>43</v>
      </c>
      <c r="D40" s="22"/>
      <c r="E40" s="23">
        <v>654.58000000000004</v>
      </c>
      <c r="F40" s="22"/>
      <c r="G40" s="23"/>
      <c r="H40" s="22"/>
      <c r="I40" s="23"/>
      <c r="J40" s="22"/>
      <c r="K40" s="23"/>
      <c r="L40" s="22"/>
      <c r="M40" s="23"/>
      <c r="O40" s="62" t="s">
        <v>55</v>
      </c>
      <c r="R40" s="68" t="s">
        <v>70</v>
      </c>
    </row>
    <row r="41" spans="2:20">
      <c r="B41" s="83">
        <v>5099</v>
      </c>
      <c r="C41" s="84" t="s">
        <v>44</v>
      </c>
      <c r="D41" s="85"/>
      <c r="E41" s="86"/>
      <c r="F41" s="85"/>
      <c r="G41" s="86"/>
      <c r="H41" s="85"/>
      <c r="I41" s="86"/>
      <c r="J41" s="85"/>
      <c r="K41" s="86"/>
      <c r="L41" s="22"/>
      <c r="M41" s="23"/>
      <c r="O41" s="64" t="s">
        <v>65</v>
      </c>
      <c r="T41" s="68" t="s">
        <v>71</v>
      </c>
    </row>
    <row r="42" spans="2:20">
      <c r="B42" s="20">
        <v>5110</v>
      </c>
      <c r="C42" s="21" t="s">
        <v>45</v>
      </c>
      <c r="D42" s="22">
        <v>1200</v>
      </c>
      <c r="E42" s="23"/>
      <c r="F42" s="22"/>
      <c r="G42" s="23"/>
      <c r="H42" s="22"/>
      <c r="I42" s="23"/>
      <c r="J42" s="22"/>
      <c r="K42" s="23"/>
      <c r="L42" s="22"/>
      <c r="M42" s="23"/>
      <c r="T42" s="70"/>
    </row>
    <row r="43" spans="2:20" ht="13.5" thickBot="1">
      <c r="B43" s="20">
        <v>5120</v>
      </c>
      <c r="C43" s="21" t="s">
        <v>46</v>
      </c>
      <c r="D43" s="22">
        <v>256.20999999999998</v>
      </c>
      <c r="E43" s="23"/>
      <c r="F43" s="22"/>
      <c r="G43" s="23"/>
      <c r="H43" s="22"/>
      <c r="I43" s="23"/>
      <c r="J43" s="22"/>
      <c r="K43" s="23"/>
      <c r="L43" s="22"/>
      <c r="M43" s="23"/>
      <c r="O43" s="65" t="s">
        <v>66</v>
      </c>
      <c r="T43" s="71" t="s">
        <v>71</v>
      </c>
    </row>
    <row r="44" spans="2:20" ht="13.5" thickTop="1">
      <c r="B44" s="20">
        <v>5125</v>
      </c>
      <c r="C44" s="21" t="s">
        <v>47</v>
      </c>
      <c r="D44" s="22">
        <v>250</v>
      </c>
      <c r="E44" s="23"/>
      <c r="F44" s="22"/>
      <c r="G44" s="23"/>
      <c r="H44" s="22"/>
      <c r="I44" s="23"/>
      <c r="J44" s="22"/>
      <c r="K44" s="23"/>
      <c r="L44" s="22"/>
      <c r="M44" s="23"/>
    </row>
    <row r="45" spans="2:20">
      <c r="B45" s="20">
        <v>5130</v>
      </c>
      <c r="C45" s="21" t="s">
        <v>48</v>
      </c>
      <c r="D45" s="22">
        <v>459.62</v>
      </c>
      <c r="E45" s="23"/>
      <c r="F45" s="22"/>
      <c r="G45" s="23"/>
      <c r="H45" s="22"/>
      <c r="I45" s="23"/>
      <c r="J45" s="22"/>
      <c r="K45" s="23"/>
      <c r="L45" s="22"/>
      <c r="M45" s="23"/>
    </row>
    <row r="46" spans="2:20">
      <c r="B46" s="20">
        <v>5135</v>
      </c>
      <c r="C46" s="21" t="s">
        <v>49</v>
      </c>
      <c r="D46" s="22">
        <v>1800</v>
      </c>
      <c r="E46" s="23"/>
      <c r="F46" s="22"/>
      <c r="G46" s="23"/>
      <c r="H46" s="22"/>
      <c r="I46" s="23"/>
      <c r="J46" s="22"/>
      <c r="K46" s="23"/>
      <c r="L46" s="22"/>
      <c r="M46" s="23"/>
    </row>
    <row r="47" spans="2:20">
      <c r="B47" s="20">
        <v>5140</v>
      </c>
      <c r="C47" s="21" t="s">
        <v>50</v>
      </c>
      <c r="D47" s="22">
        <v>4251</v>
      </c>
      <c r="E47" s="23"/>
      <c r="F47" s="22"/>
      <c r="G47" s="23"/>
      <c r="H47" s="22"/>
      <c r="I47" s="23"/>
      <c r="J47" s="22"/>
      <c r="K47" s="23"/>
      <c r="L47" s="22"/>
      <c r="M47" s="23"/>
    </row>
    <row r="48" spans="2:20">
      <c r="B48" s="20">
        <v>5145</v>
      </c>
      <c r="C48" s="21" t="s">
        <v>51</v>
      </c>
      <c r="D48" s="22">
        <v>365</v>
      </c>
      <c r="E48" s="23"/>
      <c r="F48" s="22"/>
      <c r="G48" s="23"/>
      <c r="H48" s="22"/>
      <c r="I48" s="23"/>
      <c r="J48" s="22"/>
      <c r="K48" s="23"/>
      <c r="L48" s="22"/>
      <c r="M48" s="23"/>
    </row>
    <row r="49" spans="2:13">
      <c r="B49" s="20">
        <v>5150</v>
      </c>
      <c r="C49" s="21" t="s">
        <v>52</v>
      </c>
      <c r="D49" s="22">
        <v>400</v>
      </c>
      <c r="E49" s="23"/>
      <c r="F49" s="22"/>
      <c r="G49" s="23"/>
      <c r="H49" s="22"/>
      <c r="I49" s="23"/>
      <c r="J49" s="22"/>
      <c r="K49" s="23"/>
      <c r="L49" s="22"/>
      <c r="M49" s="23"/>
    </row>
    <row r="50" spans="2:13">
      <c r="B50" s="20">
        <v>5155</v>
      </c>
      <c r="C50" s="21" t="s">
        <v>53</v>
      </c>
      <c r="D50" s="22">
        <v>235</v>
      </c>
      <c r="E50" s="23"/>
      <c r="F50" s="22"/>
      <c r="G50" s="23"/>
      <c r="H50" s="22"/>
      <c r="I50" s="23"/>
      <c r="J50" s="22"/>
      <c r="K50" s="23"/>
      <c r="L50" s="22"/>
      <c r="M50" s="23"/>
    </row>
    <row r="51" spans="2:13">
      <c r="B51" s="20">
        <v>5160</v>
      </c>
      <c r="C51" s="21" t="s">
        <v>54</v>
      </c>
      <c r="D51" s="22">
        <v>355</v>
      </c>
      <c r="E51" s="23"/>
      <c r="F51" s="22"/>
      <c r="G51" s="23"/>
      <c r="H51" s="22"/>
      <c r="I51" s="23"/>
      <c r="J51" s="22"/>
      <c r="K51" s="23"/>
      <c r="L51" s="22"/>
      <c r="M51" s="23"/>
    </row>
    <row r="52" spans="2:13">
      <c r="B52" s="20">
        <v>5510</v>
      </c>
      <c r="C52" s="21" t="s">
        <v>55</v>
      </c>
      <c r="D52" s="24">
        <v>625.14</v>
      </c>
      <c r="E52" s="25"/>
      <c r="F52" s="24"/>
      <c r="G52" s="25"/>
      <c r="H52" s="24"/>
      <c r="I52" s="25"/>
      <c r="J52" s="24"/>
      <c r="K52" s="25"/>
      <c r="L52" s="24"/>
      <c r="M52" s="25"/>
    </row>
    <row r="53" spans="2:13" ht="13.5" thickBot="1">
      <c r="B53" s="16"/>
      <c r="C53" s="26"/>
      <c r="D53" s="27">
        <f>SUM(D7:D52)</f>
        <v>377859.73000000004</v>
      </c>
      <c r="E53" s="28">
        <f>SUM(E7:E52)</f>
        <v>377859.73000000004</v>
      </c>
      <c r="F53" s="27"/>
      <c r="G53" s="28"/>
      <c r="H53" s="27"/>
      <c r="I53" s="28"/>
      <c r="J53" s="29"/>
      <c r="K53" s="30"/>
      <c r="L53" s="29"/>
      <c r="M53" s="30"/>
    </row>
    <row r="54" spans="2:13" ht="14.25" thickTop="1" thickBot="1">
      <c r="B54" s="31"/>
      <c r="C54" s="32"/>
      <c r="D54" s="33"/>
      <c r="E54" s="34"/>
      <c r="F54" s="35"/>
      <c r="G54" s="36"/>
      <c r="H54" s="35"/>
      <c r="I54" s="36"/>
      <c r="J54" s="37"/>
      <c r="K54" s="38"/>
      <c r="L54" s="37"/>
      <c r="M54" s="38"/>
    </row>
    <row r="55" spans="2:13" ht="13.5" thickBot="1">
      <c r="B55" s="39"/>
      <c r="C55" s="40"/>
      <c r="D55" s="41"/>
      <c r="E55" s="42"/>
      <c r="F55" s="43"/>
      <c r="G55" s="44"/>
      <c r="H55" s="45"/>
      <c r="I55" s="44"/>
      <c r="J55" s="46"/>
      <c r="K55" s="47"/>
      <c r="L55" s="46"/>
      <c r="M55" s="47"/>
    </row>
    <row r="56" spans="2:13" ht="13.5" thickTop="1">
      <c r="B56" s="48"/>
      <c r="C56" s="49"/>
      <c r="D56" s="50"/>
      <c r="E56" s="51"/>
      <c r="F56" s="45"/>
      <c r="G56" s="44"/>
      <c r="H56" s="45"/>
      <c r="I56" s="44"/>
      <c r="J56" s="35"/>
      <c r="K56" s="36"/>
      <c r="L56" s="35"/>
      <c r="M56" s="36"/>
    </row>
    <row r="57" spans="2:13" ht="13.5" thickBot="1">
      <c r="B57" s="52"/>
      <c r="C57" s="53"/>
      <c r="D57" s="54"/>
      <c r="E57" s="55"/>
      <c r="F57" s="56"/>
      <c r="G57" s="57"/>
      <c r="H57" s="56"/>
      <c r="I57" s="57"/>
      <c r="J57" s="56"/>
      <c r="K57" s="57"/>
      <c r="L57" s="56"/>
      <c r="M57" s="57"/>
    </row>
    <row r="58" spans="2:13">
      <c r="B58" s="58"/>
    </row>
    <row r="59" spans="2:13">
      <c r="B59" s="58"/>
    </row>
    <row r="60" spans="2:13">
      <c r="B60" s="58"/>
    </row>
    <row r="61" spans="2:13">
      <c r="B61" s="58"/>
    </row>
    <row r="62" spans="2:13">
      <c r="B62" s="58"/>
    </row>
    <row r="63" spans="2:13">
      <c r="B63" s="58"/>
    </row>
    <row r="64" spans="2:13">
      <c r="B64" s="58"/>
    </row>
    <row r="65" spans="2:2">
      <c r="B65" s="58"/>
    </row>
    <row r="66" spans="2:2">
      <c r="B66" s="58"/>
    </row>
    <row r="67" spans="2:2">
      <c r="B67" s="58"/>
    </row>
    <row r="68" spans="2:2">
      <c r="B68" s="58"/>
    </row>
    <row r="69" spans="2:2">
      <c r="B69" s="58"/>
    </row>
    <row r="70" spans="2:2">
      <c r="B70" s="58"/>
    </row>
    <row r="71" spans="2:2">
      <c r="B71" s="58"/>
    </row>
    <row r="72" spans="2:2">
      <c r="B72" s="58"/>
    </row>
    <row r="73" spans="2:2">
      <c r="B73" s="58"/>
    </row>
    <row r="74" spans="2:2">
      <c r="B74" s="58"/>
    </row>
    <row r="75" spans="2:2">
      <c r="B75" s="58"/>
    </row>
    <row r="76" spans="2:2">
      <c r="B76" s="58"/>
    </row>
    <row r="77" spans="2:2">
      <c r="B77" s="58"/>
    </row>
    <row r="78" spans="2:2">
      <c r="B78" s="58"/>
    </row>
    <row r="79" spans="2:2">
      <c r="B79" s="58"/>
    </row>
    <row r="80" spans="2:2">
      <c r="B80" s="58"/>
    </row>
    <row r="81" spans="2:2">
      <c r="B81" s="58"/>
    </row>
    <row r="82" spans="2:2">
      <c r="B82" s="58"/>
    </row>
    <row r="83" spans="2:2">
      <c r="B83" s="58"/>
    </row>
    <row r="84" spans="2:2">
      <c r="B84" s="58"/>
    </row>
    <row r="85" spans="2:2">
      <c r="B85" s="58"/>
    </row>
    <row r="86" spans="2:2">
      <c r="B86" s="58"/>
    </row>
    <row r="87" spans="2:2">
      <c r="B87" s="58"/>
    </row>
    <row r="88" spans="2:2">
      <c r="B88" s="58"/>
    </row>
    <row r="89" spans="2:2">
      <c r="B89" s="58"/>
    </row>
    <row r="90" spans="2:2">
      <c r="B90" s="58"/>
    </row>
    <row r="91" spans="2:2">
      <c r="B91" s="58"/>
    </row>
    <row r="92" spans="2:2">
      <c r="B92" s="58"/>
    </row>
    <row r="93" spans="2:2">
      <c r="B93" s="58"/>
    </row>
    <row r="94" spans="2:2">
      <c r="B94" s="58"/>
    </row>
    <row r="95" spans="2:2">
      <c r="B95" s="58"/>
    </row>
    <row r="96" spans="2:2">
      <c r="B96" s="58"/>
    </row>
    <row r="97" spans="2:2">
      <c r="B97" s="58"/>
    </row>
    <row r="98" spans="2:2">
      <c r="B98" s="58"/>
    </row>
    <row r="99" spans="2:2">
      <c r="B99" s="58"/>
    </row>
    <row r="100" spans="2:2">
      <c r="B100" s="58"/>
    </row>
    <row r="101" spans="2:2">
      <c r="B101" s="58"/>
    </row>
    <row r="102" spans="2:2">
      <c r="B102" s="58"/>
    </row>
    <row r="103" spans="2:2">
      <c r="B103" s="58"/>
    </row>
    <row r="104" spans="2:2">
      <c r="B104" s="58"/>
    </row>
    <row r="105" spans="2:2">
      <c r="B105" s="58"/>
    </row>
    <row r="106" spans="2:2">
      <c r="B106" s="58"/>
    </row>
    <row r="107" spans="2:2">
      <c r="B107" s="58"/>
    </row>
    <row r="108" spans="2:2">
      <c r="B108" s="58"/>
    </row>
    <row r="109" spans="2:2">
      <c r="B109" s="58"/>
    </row>
    <row r="110" spans="2:2">
      <c r="B110" s="58"/>
    </row>
    <row r="111" spans="2:2">
      <c r="B111" s="58"/>
    </row>
    <row r="112" spans="2:2">
      <c r="B112" s="58"/>
    </row>
    <row r="113" spans="2:2">
      <c r="B113" s="58"/>
    </row>
    <row r="114" spans="2:2">
      <c r="B114" s="58"/>
    </row>
    <row r="115" spans="2:2">
      <c r="B115" s="58"/>
    </row>
    <row r="116" spans="2:2">
      <c r="B116" s="58"/>
    </row>
    <row r="117" spans="2:2">
      <c r="B117" s="58"/>
    </row>
    <row r="118" spans="2:2">
      <c r="B118" s="58"/>
    </row>
  </sheetData>
  <mergeCells count="11">
    <mergeCell ref="O4:T4"/>
    <mergeCell ref="O5:T5"/>
    <mergeCell ref="O6:T6"/>
    <mergeCell ref="B1:M1"/>
    <mergeCell ref="B2:M2"/>
    <mergeCell ref="B3:M3"/>
    <mergeCell ref="D5:E5"/>
    <mergeCell ref="F5:G5"/>
    <mergeCell ref="H5:I5"/>
    <mergeCell ref="J5:K5"/>
    <mergeCell ref="L5:M5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TNT;profil</dc:creator>
  <cp:lastModifiedBy>Nicolas</cp:lastModifiedBy>
  <dcterms:created xsi:type="dcterms:W3CDTF">2007-01-18T18:26:23Z</dcterms:created>
  <dcterms:modified xsi:type="dcterms:W3CDTF">2011-07-04T13:18:36Z</dcterms:modified>
</cp:coreProperties>
</file>